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45" windowWidth="15960" windowHeight="11760"/>
  </bookViews>
  <sheets>
    <sheet name="Foglio 1 - Tabella Comparativa " sheetId="1" r:id="rId1"/>
  </sheets>
  <calcPr calcId="145621"/>
</workbook>
</file>

<file path=xl/calcChain.xml><?xml version="1.0" encoding="utf-8"?>
<calcChain xmlns="http://schemas.openxmlformats.org/spreadsheetml/2006/main">
  <c r="E46" i="1" l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</calcChain>
</file>

<file path=xl/sharedStrings.xml><?xml version="1.0" encoding="utf-8"?>
<sst xmlns="http://schemas.openxmlformats.org/spreadsheetml/2006/main" count="50" uniqueCount="50">
  <si>
    <t>Tabella Comparativa TARI Brindisi 2015 rispetto a 2014</t>
  </si>
  <si>
    <t>Descrizione</t>
  </si>
  <si>
    <t>TARI su 100mq 2014</t>
  </si>
  <si>
    <t>TARI su 100mq 2015</t>
  </si>
  <si>
    <t>Differenza 2015 con 2014 in euro</t>
  </si>
  <si>
    <t>Differenza 2015 con 2014 in %</t>
  </si>
  <si>
    <t>Abitazioni</t>
  </si>
  <si>
    <t>Abitazione 1 componente</t>
  </si>
  <si>
    <t>Abitazione 2 componenti</t>
  </si>
  <si>
    <t>Abitazione 3 componenti</t>
  </si>
  <si>
    <t>Abitazione 4 componenti</t>
  </si>
  <si>
    <t>Abitazione 5 componenti</t>
  </si>
  <si>
    <t>Abitazione 6 componenti e più..</t>
  </si>
  <si>
    <t>Pertinenze 1 componente</t>
  </si>
  <si>
    <t>Pertinenze 2 componenti</t>
  </si>
  <si>
    <t>Pertinenze 3 componenti</t>
  </si>
  <si>
    <t>Pertinenze 4 componenti</t>
  </si>
  <si>
    <t>Pertinenze 5 componenti</t>
  </si>
  <si>
    <t>Pertinenze 6 componenti e più..</t>
  </si>
  <si>
    <t>Attività produttive-Altri</t>
  </si>
  <si>
    <t>Musei-Biblioteche-Scuole-Associazioni-Luoghi di culto</t>
  </si>
  <si>
    <t>Cinematografi e Teatri</t>
  </si>
  <si>
    <t>Autorimesse e Magazzini senza vendita diretta</t>
  </si>
  <si>
    <t>Campeggi-Distributori carburanti-Impianti sportivi</t>
  </si>
  <si>
    <t>Stabilimenti balneari, Piscine e simili</t>
  </si>
  <si>
    <t>Esposizioni-Autosaloni</t>
  </si>
  <si>
    <t>Alberghi con ristorazione</t>
  </si>
  <si>
    <t>Alberghi senza ristorazione</t>
  </si>
  <si>
    <t>Case di cura o di riposo</t>
  </si>
  <si>
    <t>Ospedali</t>
  </si>
  <si>
    <t>Uffici-Agenzie e studi professionali</t>
  </si>
  <si>
    <t>Banche e Istituti di credito</t>
  </si>
  <si>
    <t>Negozi (abbigliamento-calzature-librerie...)</t>
  </si>
  <si>
    <t>Edicole-Farmacie-Tabaccai-Plurilicenze</t>
  </si>
  <si>
    <t>Negozi particolari (filatelia, tessuti, antiquar...)</t>
  </si>
  <si>
    <t>Banchi di mercato beni durevoli</t>
  </si>
  <si>
    <t>Attività artigianali (botteghe: parrucchieri-..)</t>
  </si>
  <si>
    <t>Attività artigianali (botteghe: falegnami-...)</t>
  </si>
  <si>
    <t>Carrozziere-Autofficine-Elettrauto</t>
  </si>
  <si>
    <t>Attività industriali con capannoni di produzione</t>
  </si>
  <si>
    <t>Att. artigianali produzioni beni specifici</t>
  </si>
  <si>
    <t>Ristoranti-Trattorie-Osterie-Pizzerie-Pub</t>
  </si>
  <si>
    <t>Mense-Birrerie-Amburgherie</t>
  </si>
  <si>
    <t>Bar-Caffetterie-Pasticcerie</t>
  </si>
  <si>
    <t>Supermercati e generi alimentari</t>
  </si>
  <si>
    <t>Plurilicenze alimentari o miste</t>
  </si>
  <si>
    <t>Ortofrutta-Pescherie-Fiori-Pizza al taglio</t>
  </si>
  <si>
    <t>Ipermercati di generi misti</t>
  </si>
  <si>
    <t>Banchi di mercato generi alimentari</t>
  </si>
  <si>
    <t>Discoteche-Night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</si>
</sst>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/>
      <sz val="10"/>
      <color indexed="8"/>
      <name val="Helvetica"/>
    </font>
    <font>
      <b/>
      <i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"/>
  <sheetViews>
    <sheetView showGridLines="0" tabSelected="1" workbookViewId="0">
      <pane xSplit="1" ySplit="2" topLeftCell="B3" activePane="bottomRight" state="frozenSplit"/>
      <selection pane="topRight"/>
      <selection pane="bottomLeft"/>
      <selection pane="bottomRight" activeCell="B3" sqref="B3"/>
    </sheetView>
  </sheetViews>
  <sheetFormatPr defaultColWidth="9" defaultRowHeight="18" customHeight="1" x14ac:dyDescent="0.2"/>
  <cols>
    <col min="1" max="1" width="20.296875" style="1" customWidth="1"/>
    <col min="2" max="256" width="9.09765625" style="1" customWidth="1"/>
  </cols>
  <sheetData>
    <row r="1" spans="1:5" ht="15" x14ac:dyDescent="0.2">
      <c r="A1" s="7" t="s">
        <v>0</v>
      </c>
      <c r="B1" s="8"/>
      <c r="C1" s="8"/>
      <c r="D1" s="8"/>
      <c r="E1" s="8"/>
    </row>
    <row r="2" spans="1:5" ht="44.6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21.4" customHeight="1" x14ac:dyDescent="0.2">
      <c r="A3" s="3" t="s">
        <v>6</v>
      </c>
      <c r="B3" s="9"/>
      <c r="C3" s="10"/>
      <c r="D3" s="10"/>
      <c r="E3" s="10"/>
    </row>
    <row r="4" spans="1:5" ht="21.4" customHeight="1" x14ac:dyDescent="0.2">
      <c r="A4" s="5" t="s">
        <v>7</v>
      </c>
      <c r="B4" s="6">
        <v>193.86</v>
      </c>
      <c r="C4" s="6">
        <v>204.64</v>
      </c>
      <c r="D4" s="6">
        <f t="shared" ref="D4:D15" si="0">C4-B4</f>
        <v>10.779999999999973</v>
      </c>
      <c r="E4" s="4">
        <f t="shared" ref="E4:E15" si="1">(C4-B4)/B4*100</f>
        <v>5.5607139172598634</v>
      </c>
    </row>
    <row r="5" spans="1:5" ht="21.2" customHeight="1" x14ac:dyDescent="0.2">
      <c r="A5" s="5" t="s">
        <v>8</v>
      </c>
      <c r="B5" s="6">
        <v>253.95</v>
      </c>
      <c r="C5" s="6">
        <v>304.88</v>
      </c>
      <c r="D5" s="6">
        <f t="shared" si="0"/>
        <v>50.930000000000007</v>
      </c>
      <c r="E5" s="4">
        <f t="shared" si="1"/>
        <v>20.055128962394175</v>
      </c>
    </row>
    <row r="6" spans="1:5" ht="21.2" customHeight="1" x14ac:dyDescent="0.2">
      <c r="A6" s="5" t="s">
        <v>9</v>
      </c>
      <c r="B6" s="6">
        <v>278.45999999999998</v>
      </c>
      <c r="C6" s="6">
        <v>357.71</v>
      </c>
      <c r="D6" s="6">
        <f t="shared" si="0"/>
        <v>79.25</v>
      </c>
      <c r="E6" s="4">
        <f t="shared" si="1"/>
        <v>28.46010198951376</v>
      </c>
    </row>
    <row r="7" spans="1:5" ht="21.2" customHeight="1" x14ac:dyDescent="0.2">
      <c r="A7" s="5" t="s">
        <v>10</v>
      </c>
      <c r="B7" s="6">
        <v>303.32</v>
      </c>
      <c r="C7" s="6">
        <v>408.74</v>
      </c>
      <c r="D7" s="6">
        <f t="shared" si="0"/>
        <v>105.42000000000002</v>
      </c>
      <c r="E7" s="4">
        <f t="shared" si="1"/>
        <v>34.755373862587376</v>
      </c>
    </row>
    <row r="8" spans="1:5" ht="21.2" customHeight="1" x14ac:dyDescent="0.2">
      <c r="A8" s="5" t="s">
        <v>11</v>
      </c>
      <c r="B8" s="6">
        <v>310</v>
      </c>
      <c r="C8" s="6">
        <v>477.59</v>
      </c>
      <c r="D8" s="6">
        <f t="shared" si="0"/>
        <v>167.58999999999997</v>
      </c>
      <c r="E8" s="4">
        <f t="shared" si="1"/>
        <v>54.061290322580632</v>
      </c>
    </row>
    <row r="9" spans="1:5" ht="21.2" customHeight="1" x14ac:dyDescent="0.2">
      <c r="A9" s="5" t="s">
        <v>12</v>
      </c>
      <c r="B9" s="6">
        <v>321.27</v>
      </c>
      <c r="C9" s="6">
        <v>518.19000000000005</v>
      </c>
      <c r="D9" s="6">
        <f t="shared" si="0"/>
        <v>196.92000000000007</v>
      </c>
      <c r="E9" s="4">
        <f t="shared" si="1"/>
        <v>61.294238490988917</v>
      </c>
    </row>
    <row r="10" spans="1:5" ht="21.2" customHeight="1" x14ac:dyDescent="0.2">
      <c r="A10" s="5" t="s">
        <v>13</v>
      </c>
      <c r="B10" s="6">
        <v>150</v>
      </c>
      <c r="C10" s="6">
        <v>170.82</v>
      </c>
      <c r="D10" s="6">
        <f t="shared" si="0"/>
        <v>20.819999999999993</v>
      </c>
      <c r="E10" s="4">
        <f t="shared" si="1"/>
        <v>13.879999999999995</v>
      </c>
    </row>
    <row r="11" spans="1:5" ht="21.2" customHeight="1" x14ac:dyDescent="0.2">
      <c r="A11" s="5" t="s">
        <v>14</v>
      </c>
      <c r="B11" s="6">
        <v>175</v>
      </c>
      <c r="C11" s="6">
        <v>185.35</v>
      </c>
      <c r="D11" s="6">
        <f t="shared" si="0"/>
        <v>10.349999999999994</v>
      </c>
      <c r="E11" s="4">
        <f t="shared" si="1"/>
        <v>5.914285714285711</v>
      </c>
    </row>
    <row r="12" spans="1:5" ht="21.2" customHeight="1" x14ac:dyDescent="0.2">
      <c r="A12" s="5" t="s">
        <v>15</v>
      </c>
      <c r="B12" s="6">
        <v>189</v>
      </c>
      <c r="C12" s="6">
        <v>198.07</v>
      </c>
      <c r="D12" s="6">
        <f t="shared" si="0"/>
        <v>9.0699999999999932</v>
      </c>
      <c r="E12" s="4">
        <f t="shared" si="1"/>
        <v>4.7989417989417955</v>
      </c>
    </row>
    <row r="13" spans="1:5" ht="21.2" customHeight="1" x14ac:dyDescent="0.2">
      <c r="A13" s="5" t="s">
        <v>16</v>
      </c>
      <c r="B13" s="6">
        <v>202</v>
      </c>
      <c r="C13" s="6">
        <v>199.89</v>
      </c>
      <c r="D13" s="6">
        <f t="shared" si="0"/>
        <v>-2.1100000000000136</v>
      </c>
      <c r="E13" s="4">
        <f t="shared" si="1"/>
        <v>-1.0445544554455515</v>
      </c>
    </row>
    <row r="14" spans="1:5" ht="21.2" customHeight="1" x14ac:dyDescent="0.2">
      <c r="A14" s="5" t="s">
        <v>17</v>
      </c>
      <c r="B14" s="6">
        <v>204</v>
      </c>
      <c r="C14" s="6">
        <v>192.62</v>
      </c>
      <c r="D14" s="6">
        <f t="shared" si="0"/>
        <v>-11.379999999999995</v>
      </c>
      <c r="E14" s="4">
        <f t="shared" si="1"/>
        <v>-5.5784313725490176</v>
      </c>
    </row>
    <row r="15" spans="1:5" ht="21.2" customHeight="1" x14ac:dyDescent="0.2">
      <c r="A15" s="5" t="s">
        <v>18</v>
      </c>
      <c r="B15" s="6">
        <v>197</v>
      </c>
      <c r="C15" s="6">
        <v>0</v>
      </c>
      <c r="D15" s="6">
        <f t="shared" si="0"/>
        <v>-197</v>
      </c>
      <c r="E15" s="4">
        <f t="shared" si="1"/>
        <v>-100</v>
      </c>
    </row>
    <row r="16" spans="1:5" ht="21.2" customHeight="1" x14ac:dyDescent="0.2">
      <c r="A16" s="3" t="s">
        <v>19</v>
      </c>
      <c r="B16" s="9"/>
      <c r="C16" s="10"/>
      <c r="D16" s="10"/>
      <c r="E16" s="10"/>
    </row>
    <row r="17" spans="1:5" ht="33.6" customHeight="1" x14ac:dyDescent="0.2">
      <c r="A17" s="5" t="s">
        <v>20</v>
      </c>
      <c r="B17" s="6">
        <v>502</v>
      </c>
      <c r="C17" s="6">
        <v>453.77</v>
      </c>
      <c r="D17" s="6">
        <f t="shared" ref="D17:D46" si="2">C17-B17</f>
        <v>-48.230000000000018</v>
      </c>
      <c r="E17" s="4">
        <f t="shared" ref="E17:E46" si="3">(C17-B17)/B17*100</f>
        <v>-9.6075697211155422</v>
      </c>
    </row>
    <row r="18" spans="1:5" ht="21.2" customHeight="1" x14ac:dyDescent="0.2">
      <c r="A18" s="5" t="s">
        <v>21</v>
      </c>
      <c r="B18" s="6">
        <v>389</v>
      </c>
      <c r="C18" s="6">
        <v>331.07</v>
      </c>
      <c r="D18" s="6">
        <f t="shared" si="2"/>
        <v>-57.930000000000007</v>
      </c>
      <c r="E18" s="4">
        <f t="shared" si="3"/>
        <v>-14.89203084832905</v>
      </c>
    </row>
    <row r="19" spans="1:5" ht="33.6" customHeight="1" x14ac:dyDescent="0.2">
      <c r="A19" s="5" t="s">
        <v>22</v>
      </c>
      <c r="B19" s="6">
        <v>366</v>
      </c>
      <c r="C19" s="6">
        <v>363.02</v>
      </c>
      <c r="D19" s="6">
        <f t="shared" si="2"/>
        <v>-2.9800000000000182</v>
      </c>
      <c r="E19" s="4">
        <f t="shared" si="3"/>
        <v>-0.81420765027322894</v>
      </c>
    </row>
    <row r="20" spans="1:5" ht="33.6" customHeight="1" x14ac:dyDescent="0.2">
      <c r="A20" s="5" t="s">
        <v>23</v>
      </c>
      <c r="B20" s="6">
        <v>521</v>
      </c>
      <c r="C20" s="6">
        <v>631.72</v>
      </c>
      <c r="D20" s="6">
        <f t="shared" si="2"/>
        <v>110.72000000000003</v>
      </c>
      <c r="E20" s="4">
        <f t="shared" si="3"/>
        <v>21.251439539347412</v>
      </c>
    </row>
    <row r="21" spans="1:5" ht="33.6" customHeight="1" x14ac:dyDescent="0.2">
      <c r="A21" s="5" t="s">
        <v>24</v>
      </c>
      <c r="B21" s="6">
        <v>489</v>
      </c>
      <c r="C21" s="6">
        <v>352.37</v>
      </c>
      <c r="D21" s="6">
        <f t="shared" si="2"/>
        <v>-136.63</v>
      </c>
      <c r="E21" s="4">
        <f t="shared" si="3"/>
        <v>-27.940695296523515</v>
      </c>
    </row>
    <row r="22" spans="1:5" ht="21.2" customHeight="1" x14ac:dyDescent="0.2">
      <c r="A22" s="5" t="s">
        <v>25</v>
      </c>
      <c r="B22" s="6">
        <v>451</v>
      </c>
      <c r="C22" s="6">
        <v>343.24</v>
      </c>
      <c r="D22" s="6">
        <f t="shared" si="2"/>
        <v>-107.75999999999999</v>
      </c>
      <c r="E22" s="4">
        <f t="shared" si="3"/>
        <v>-23.893569844789354</v>
      </c>
    </row>
    <row r="23" spans="1:5" ht="21.2" customHeight="1" x14ac:dyDescent="0.2">
      <c r="A23" s="5" t="s">
        <v>26</v>
      </c>
      <c r="B23" s="6">
        <v>1119</v>
      </c>
      <c r="C23" s="6">
        <v>1015.54</v>
      </c>
      <c r="D23" s="6">
        <f t="shared" si="2"/>
        <v>-103.46000000000004</v>
      </c>
      <c r="E23" s="4">
        <f t="shared" si="3"/>
        <v>-9.245755138516536</v>
      </c>
    </row>
    <row r="24" spans="1:5" ht="21.2" customHeight="1" x14ac:dyDescent="0.2">
      <c r="A24" s="5" t="s">
        <v>27</v>
      </c>
      <c r="B24" s="6">
        <v>895</v>
      </c>
      <c r="C24" s="6">
        <v>854.31</v>
      </c>
      <c r="D24" s="6">
        <f t="shared" si="2"/>
        <v>-40.690000000000055</v>
      </c>
      <c r="E24" s="4">
        <f t="shared" si="3"/>
        <v>-4.5463687150838057</v>
      </c>
    </row>
    <row r="25" spans="1:5" ht="21.2" customHeight="1" x14ac:dyDescent="0.2">
      <c r="A25" s="5" t="s">
        <v>28</v>
      </c>
      <c r="B25" s="6">
        <v>744</v>
      </c>
      <c r="C25" s="6">
        <v>902.47</v>
      </c>
      <c r="D25" s="6">
        <f t="shared" si="2"/>
        <v>158.47000000000003</v>
      </c>
      <c r="E25" s="4">
        <f t="shared" si="3"/>
        <v>21.299731182795703</v>
      </c>
    </row>
    <row r="26" spans="1:5" ht="21.2" customHeight="1" x14ac:dyDescent="0.2">
      <c r="A26" s="5" t="s">
        <v>29</v>
      </c>
      <c r="B26" s="6">
        <v>712</v>
      </c>
      <c r="C26" s="6">
        <v>1156.54</v>
      </c>
      <c r="D26" s="6">
        <f t="shared" si="2"/>
        <v>444.53999999999996</v>
      </c>
      <c r="E26" s="4">
        <f t="shared" si="3"/>
        <v>62.435393258426963</v>
      </c>
    </row>
    <row r="27" spans="1:5" ht="33.6" customHeight="1" x14ac:dyDescent="0.2">
      <c r="A27" s="5" t="s">
        <v>30</v>
      </c>
      <c r="B27" s="6">
        <v>970</v>
      </c>
      <c r="C27" s="6">
        <v>1106.67</v>
      </c>
      <c r="D27" s="6">
        <f t="shared" si="2"/>
        <v>136.67000000000007</v>
      </c>
      <c r="E27" s="4">
        <f t="shared" si="3"/>
        <v>14.089690721649491</v>
      </c>
    </row>
    <row r="28" spans="1:5" ht="21.2" customHeight="1" x14ac:dyDescent="0.2">
      <c r="A28" s="5" t="s">
        <v>31</v>
      </c>
      <c r="B28" s="6">
        <v>653</v>
      </c>
      <c r="C28" s="6">
        <v>641.71</v>
      </c>
      <c r="D28" s="6">
        <f t="shared" si="2"/>
        <v>-11.289999999999964</v>
      </c>
      <c r="E28" s="4">
        <f t="shared" si="3"/>
        <v>-1.7289433384379729</v>
      </c>
    </row>
    <row r="29" spans="1:5" ht="33.6" customHeight="1" x14ac:dyDescent="0.2">
      <c r="A29" s="5" t="s">
        <v>32</v>
      </c>
      <c r="B29" s="6">
        <v>934</v>
      </c>
      <c r="C29" s="6">
        <v>994.74</v>
      </c>
      <c r="D29" s="6">
        <f t="shared" si="2"/>
        <v>60.740000000000009</v>
      </c>
      <c r="E29" s="4">
        <f t="shared" si="3"/>
        <v>6.5032119914346902</v>
      </c>
    </row>
    <row r="30" spans="1:5" ht="33.6" customHeight="1" x14ac:dyDescent="0.2">
      <c r="A30" s="5" t="s">
        <v>33</v>
      </c>
      <c r="B30" s="6">
        <v>994</v>
      </c>
      <c r="C30" s="6">
        <v>1260.1600000000001</v>
      </c>
      <c r="D30" s="6">
        <f t="shared" si="2"/>
        <v>266.16000000000008</v>
      </c>
      <c r="E30" s="4">
        <f t="shared" si="3"/>
        <v>26.776659959758558</v>
      </c>
    </row>
    <row r="31" spans="1:5" ht="33.6" customHeight="1" x14ac:dyDescent="0.2">
      <c r="A31" s="5" t="s">
        <v>34</v>
      </c>
      <c r="B31" s="6">
        <v>753</v>
      </c>
      <c r="C31" s="6">
        <v>736.93</v>
      </c>
      <c r="D31" s="6">
        <f t="shared" si="2"/>
        <v>-16.07000000000005</v>
      </c>
      <c r="E31" s="4">
        <f t="shared" si="3"/>
        <v>-2.1341301460823439</v>
      </c>
    </row>
    <row r="32" spans="1:5" ht="21.2" customHeight="1" x14ac:dyDescent="0.2">
      <c r="A32" s="5" t="s">
        <v>35</v>
      </c>
      <c r="B32" s="6">
        <v>1261</v>
      </c>
      <c r="C32" s="6">
        <v>1193.49</v>
      </c>
      <c r="D32" s="6">
        <f t="shared" si="2"/>
        <v>-67.509999999999991</v>
      </c>
      <c r="E32" s="4">
        <f t="shared" si="3"/>
        <v>-5.3536875495638379</v>
      </c>
    </row>
    <row r="33" spans="1:5" ht="33.6" customHeight="1" x14ac:dyDescent="0.2">
      <c r="A33" s="5" t="s">
        <v>36</v>
      </c>
      <c r="B33" s="6">
        <v>1243</v>
      </c>
      <c r="C33" s="6">
        <v>1193.49</v>
      </c>
      <c r="D33" s="6">
        <f t="shared" si="2"/>
        <v>-49.509999999999991</v>
      </c>
      <c r="E33" s="4">
        <f t="shared" si="3"/>
        <v>-3.9831053901850355</v>
      </c>
    </row>
    <row r="34" spans="1:5" ht="33.6" customHeight="1" x14ac:dyDescent="0.2">
      <c r="A34" s="5" t="s">
        <v>37</v>
      </c>
      <c r="B34" s="6">
        <v>860</v>
      </c>
      <c r="C34" s="6">
        <v>774.2</v>
      </c>
      <c r="D34" s="6">
        <f t="shared" si="2"/>
        <v>-85.799999999999955</v>
      </c>
      <c r="E34" s="4">
        <f t="shared" si="3"/>
        <v>-9.9767441860465063</v>
      </c>
    </row>
    <row r="35" spans="1:5" ht="33.6" customHeight="1" x14ac:dyDescent="0.2">
      <c r="A35" s="5" t="s">
        <v>38</v>
      </c>
      <c r="B35" s="6">
        <v>998</v>
      </c>
      <c r="C35" s="6">
        <v>914.14</v>
      </c>
      <c r="D35" s="6">
        <f t="shared" si="2"/>
        <v>-83.860000000000014</v>
      </c>
      <c r="E35" s="4">
        <f t="shared" si="3"/>
        <v>-8.4028056112224458</v>
      </c>
    </row>
    <row r="36" spans="1:5" ht="33.6" customHeight="1" x14ac:dyDescent="0.2">
      <c r="A36" s="5" t="s">
        <v>39</v>
      </c>
      <c r="B36" s="6">
        <v>778</v>
      </c>
      <c r="C36" s="6">
        <v>331.07</v>
      </c>
      <c r="D36" s="6">
        <f t="shared" si="2"/>
        <v>-446.93</v>
      </c>
      <c r="E36" s="4">
        <f t="shared" si="3"/>
        <v>-57.446015424164521</v>
      </c>
    </row>
    <row r="37" spans="1:5" ht="33.6" customHeight="1" x14ac:dyDescent="0.2">
      <c r="A37" s="5" t="s">
        <v>40</v>
      </c>
      <c r="B37" s="6">
        <v>763</v>
      </c>
      <c r="C37" s="6">
        <v>453.77</v>
      </c>
      <c r="D37" s="6">
        <f t="shared" si="2"/>
        <v>-309.23</v>
      </c>
      <c r="E37" s="4">
        <f t="shared" si="3"/>
        <v>-40.528178243774576</v>
      </c>
    </row>
    <row r="38" spans="1:5" ht="33.6" customHeight="1" x14ac:dyDescent="0.2">
      <c r="A38" s="5" t="s">
        <v>41</v>
      </c>
      <c r="B38" s="6">
        <v>2126</v>
      </c>
      <c r="C38" s="6">
        <v>3413.66</v>
      </c>
      <c r="D38" s="6">
        <f t="shared" si="2"/>
        <v>1287.6599999999999</v>
      </c>
      <c r="E38" s="4">
        <f t="shared" si="3"/>
        <v>60.567262464722482</v>
      </c>
    </row>
    <row r="39" spans="1:5" ht="21.2" customHeight="1" x14ac:dyDescent="0.2">
      <c r="A39" s="5" t="s">
        <v>42</v>
      </c>
      <c r="B39" s="6">
        <v>1593</v>
      </c>
      <c r="C39" s="6">
        <v>2557.84</v>
      </c>
      <c r="D39" s="6">
        <f t="shared" si="2"/>
        <v>964.84000000000015</v>
      </c>
      <c r="E39" s="4">
        <f t="shared" si="3"/>
        <v>60.567482736974277</v>
      </c>
    </row>
    <row r="40" spans="1:5" ht="21.2" customHeight="1" x14ac:dyDescent="0.2">
      <c r="A40" s="5" t="s">
        <v>43</v>
      </c>
      <c r="B40" s="6">
        <v>1730</v>
      </c>
      <c r="C40" s="6">
        <v>2568.48</v>
      </c>
      <c r="D40" s="6">
        <f t="shared" si="2"/>
        <v>838.48</v>
      </c>
      <c r="E40" s="4">
        <f t="shared" si="3"/>
        <v>48.46705202312139</v>
      </c>
    </row>
    <row r="41" spans="1:5" ht="33.6" customHeight="1" x14ac:dyDescent="0.2">
      <c r="A41" s="5" t="s">
        <v>44</v>
      </c>
      <c r="B41" s="6">
        <v>1291</v>
      </c>
      <c r="C41" s="6">
        <v>1564.61</v>
      </c>
      <c r="D41" s="6">
        <f t="shared" si="2"/>
        <v>273.6099999999999</v>
      </c>
      <c r="E41" s="4">
        <f t="shared" si="3"/>
        <v>21.193648334624314</v>
      </c>
    </row>
    <row r="42" spans="1:5" ht="21.2" customHeight="1" x14ac:dyDescent="0.2">
      <c r="A42" s="5" t="s">
        <v>45</v>
      </c>
      <c r="B42" s="6">
        <v>1294</v>
      </c>
      <c r="C42" s="6">
        <v>1568.17</v>
      </c>
      <c r="D42" s="6">
        <f t="shared" si="2"/>
        <v>274.17000000000007</v>
      </c>
      <c r="E42" s="4">
        <f t="shared" si="3"/>
        <v>21.187789799072647</v>
      </c>
    </row>
    <row r="43" spans="1:5" ht="33.6" customHeight="1" x14ac:dyDescent="0.2">
      <c r="A43" s="5" t="s">
        <v>46</v>
      </c>
      <c r="B43" s="6">
        <v>2539</v>
      </c>
      <c r="C43" s="6">
        <v>4438.83</v>
      </c>
      <c r="D43" s="6">
        <f t="shared" si="2"/>
        <v>1899.83</v>
      </c>
      <c r="E43" s="4">
        <f t="shared" si="3"/>
        <v>74.825915714848364</v>
      </c>
    </row>
    <row r="44" spans="1:5" ht="21.2" customHeight="1" x14ac:dyDescent="0.2">
      <c r="A44" s="5" t="s">
        <v>47</v>
      </c>
      <c r="B44" s="6">
        <v>1368</v>
      </c>
      <c r="C44" s="6">
        <v>1656.89</v>
      </c>
      <c r="D44" s="6">
        <f t="shared" si="2"/>
        <v>288.8900000000001</v>
      </c>
      <c r="E44" s="4">
        <f t="shared" si="3"/>
        <v>21.117690058479539</v>
      </c>
    </row>
    <row r="45" spans="1:5" ht="33.6" customHeight="1" x14ac:dyDescent="0.2">
      <c r="A45" s="5" t="s">
        <v>48</v>
      </c>
      <c r="B45" s="6">
        <v>2776</v>
      </c>
      <c r="C45" s="6">
        <v>3363.98</v>
      </c>
      <c r="D45" s="6">
        <f t="shared" si="2"/>
        <v>587.98</v>
      </c>
      <c r="E45" s="4">
        <f t="shared" si="3"/>
        <v>21.180835734870318</v>
      </c>
    </row>
    <row r="46" spans="1:5" ht="21.2" customHeight="1" x14ac:dyDescent="0.2">
      <c r="A46" s="5" t="s">
        <v>49</v>
      </c>
      <c r="B46" s="6">
        <v>638</v>
      </c>
      <c r="C46" s="6">
        <v>774.2</v>
      </c>
      <c r="D46" s="6">
        <f t="shared" si="2"/>
        <v>136.20000000000005</v>
      </c>
      <c r="E46" s="4">
        <f t="shared" si="3"/>
        <v>21.34796238244515</v>
      </c>
    </row>
  </sheetData>
  <mergeCells count="3">
    <mergeCell ref="A1:E1"/>
    <mergeCell ref="B16:E16"/>
    <mergeCell ref="B3:E3"/>
  </mergeCells>
  <pageMargins left="0.75" right="0.75" top="1" bottom="1" header="0.5" footer="0.5"/>
  <pageSetup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1 - Tabella Comparativa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2015-08-05T15:32:14Z</dcterms:created>
  <dcterms:modified xsi:type="dcterms:W3CDTF">2015-08-05T15:32:14Z</dcterms:modified>
</cp:coreProperties>
</file>